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eSV\AppData\Local\Box\Box Edit\Documents\x4uiEedCnEaar78Gb8Z2pg==\"/>
    </mc:Choice>
  </mc:AlternateContent>
  <xr:revisionPtr revIDLastSave="0" documentId="13_ncr:1_{01055F5F-EB86-40A7-ADE7-12327CD60B1F}" xr6:coauthVersionLast="47" xr6:coauthVersionMax="47" xr10:uidLastSave="{00000000-0000-0000-0000-000000000000}"/>
  <bookViews>
    <workbookView xWindow="-135" yWindow="-135" windowWidth="29070" windowHeight="15750" xr2:uid="{41D36F1A-AB71-4384-9C67-C97E3FF14564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9" i="1" l="1"/>
  <c r="H19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2" i="1"/>
  <c r="H12" i="1" s="1"/>
  <c r="H21" i="1" l="1"/>
</calcChain>
</file>

<file path=xl/sharedStrings.xml><?xml version="1.0" encoding="utf-8"?>
<sst xmlns="http://schemas.openxmlformats.org/spreadsheetml/2006/main" count="46" uniqueCount="29">
  <si>
    <t xml:space="preserve">שם הספק: </t>
  </si>
  <si>
    <t xml:space="preserve">      ___________________________________________________________</t>
  </si>
  <si>
    <t>תאריך</t>
  </si>
  <si>
    <t>שמות וחתימת מורשי החתימה</t>
  </si>
  <si>
    <t>כמות לצורך שקלול הצעת מחיר</t>
  </si>
  <si>
    <t>סה"כ הצעת מחיר כולל מע"מ</t>
  </si>
  <si>
    <t>סה"כ הצעת מחיר ללא מע"מ</t>
  </si>
  <si>
    <t>מוצא</t>
  </si>
  <si>
    <t>יעד</t>
  </si>
  <si>
    <t>מעבר גלבוע</t>
  </si>
  <si>
    <t>מעבר ברדלה</t>
  </si>
  <si>
    <t>מעבר שער אפריים</t>
  </si>
  <si>
    <t>מעבר ביתוניא</t>
  </si>
  <si>
    <t>מעבר תרקומיא</t>
  </si>
  <si>
    <t>מעבר כרם שלום</t>
  </si>
  <si>
    <t>מעבר קיבוץ נערן</t>
  </si>
  <si>
    <t>המעבדה לבריאות הציבור חיפה</t>
  </si>
  <si>
    <t>המעבדה לבריאות הציבור בתל אביב</t>
  </si>
  <si>
    <t>המעבדה לבריאות הציבור בירושלים</t>
  </si>
  <si>
    <t>המעבדה לבריאות הציבור בבאר שבע</t>
  </si>
  <si>
    <t>מחיר לק"מ במוצא/ יעד שלא הוגדרו מראש</t>
  </si>
  <si>
    <t>יחידה</t>
  </si>
  <si>
    <t>קילומטרים</t>
  </si>
  <si>
    <t>כמות נסיעות בשנה</t>
  </si>
  <si>
    <t>רכיב C- סה"כ למציע</t>
  </si>
  <si>
    <t xml:space="preserve">הצעת מחיר למכרז מס' 30/2022 לאספקת שירותי שינוע פירות וירקות ממעברי גבול למעבדות משרד הבריאות </t>
  </si>
  <si>
    <t>שינוע בודד ממוצא ליעד</t>
  </si>
  <si>
    <t>ק"מ</t>
  </si>
  <si>
    <t>הצעת מחיר ליחידה לא כולל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</si>
</sst>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/>
    </xf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5" xfId="0" applyFill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2" borderId="4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4" fontId="2" fillId="2" borderId="5" xfId="0" applyNumberFormat="1" applyFont="1" applyFill="1" applyBorder="1" applyAlignment="1">
      <alignment horizontal="center" wrapText="1"/>
    </xf>
    <xf numFmtId="4" fontId="2" fillId="2" borderId="6" xfId="0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right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1" fontId="0" fillId="0" borderId="5" xfId="0" applyNumberFormat="1" applyBorder="1" applyAlignment="1">
      <alignment horizontal="right" indent="1"/>
    </xf>
    <xf numFmtId="4" fontId="0" fillId="0" borderId="0" xfId="0" applyNumberFormat="1"/>
    <xf numFmtId="4" fontId="2" fillId="2" borderId="3" xfId="0" applyNumberFormat="1" applyFont="1" applyFill="1" applyBorder="1" applyAlignment="1">
      <alignment horizontal="center" wrapText="1"/>
    </xf>
    <xf numFmtId="0" fontId="0" fillId="3" borderId="0" xfId="0" applyFill="1" applyBorder="1" applyAlignment="1" applyProtection="1">
      <alignment horizontal="center"/>
      <protection locked="0"/>
    </xf>
    <xf numFmtId="0" fontId="0" fillId="4" borderId="0" xfId="0" applyFill="1" applyBorder="1"/>
    <xf numFmtId="0" fontId="0" fillId="0" borderId="0" xfId="0" applyBorder="1"/>
    <xf numFmtId="4" fontId="2" fillId="2" borderId="7" xfId="0" applyNumberFormat="1" applyFont="1" applyFill="1" applyBorder="1" applyAlignment="1">
      <alignment horizontal="center" wrapText="1"/>
    </xf>
    <xf numFmtId="4" fontId="0" fillId="0" borderId="8" xfId="0" applyNumberFormat="1" applyBorder="1" applyAlignment="1">
      <alignment horizontal="center"/>
    </xf>
    <xf numFmtId="1" fontId="0" fillId="0" borderId="5" xfId="0" applyNumberFormat="1" applyBorder="1" applyAlignment="1">
      <alignment horizontal="right"/>
    </xf>
    <xf numFmtId="4" fontId="0" fillId="5" borderId="5" xfId="0" applyNumberFormat="1" applyFill="1" applyBorder="1" applyAlignment="1" applyProtection="1">
      <alignment horizontal="center"/>
      <protection locked="0"/>
    </xf>
    <xf numFmtId="4" fontId="0" fillId="0" borderId="8" xfId="0" applyNumberFormat="1" applyBorder="1" applyAlignment="1">
      <alignment horizont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3" fontId="0" fillId="0" borderId="6" xfId="0" applyNumberFormat="1" applyBorder="1" applyAlignment="1">
      <alignment horizontal="center"/>
    </xf>
    <xf numFmtId="3" fontId="0" fillId="0" borderId="6" xfId="0" applyNumberFormat="1" applyFill="1" applyBorder="1" applyAlignment="1">
      <alignment horizontal="center"/>
    </xf>
    <xf numFmtId="4" fontId="3" fillId="6" borderId="0" xfId="0" applyNumberFormat="1" applyFont="1" applyFill="1" applyAlignment="1">
      <alignment horizontal="right" wrapText="1"/>
    </xf>
    <xf numFmtId="4" fontId="3" fillId="6" borderId="0" xfId="0" applyNumberFormat="1" applyFont="1" applyFill="1" applyAlignment="1">
      <alignment horizontal="center"/>
    </xf>
    <xf numFmtId="0" fontId="0" fillId="0" borderId="10" xfId="0" applyBorder="1" applyAlignment="1">
      <alignment horizontal="center"/>
    </xf>
    <xf numFmtId="0" fontId="2" fillId="2" borderId="11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0" fontId="0" fillId="0" borderId="5" xfId="0" applyBorder="1" applyAlignment="1">
      <alignment horizontal="right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77479-20D7-42FF-95AB-E51BA75029AD}">
  <sheetPr>
    <pageSetUpPr fitToPage="1"/>
  </sheetPr>
  <dimension ref="A1:H26"/>
  <sheetViews>
    <sheetView rightToLeft="1" tabSelected="1" topLeftCell="A9" workbookViewId="0">
      <selection activeCell="D17" sqref="D17"/>
    </sheetView>
  </sheetViews>
  <sheetFormatPr defaultRowHeight="13.8" x14ac:dyDescent="0.25"/>
  <cols>
    <col min="1" max="1" width="29.5" customWidth="1"/>
    <col min="2" max="2" width="37.296875" customWidth="1"/>
    <col min="3" max="3" width="9.19921875" customWidth="1"/>
    <col min="8" max="8" width="9.09765625" style="1" bestFit="1" customWidth="1"/>
    <col min="9" max="9" width="17.09765625" customWidth="1"/>
  </cols>
  <sheetData>
    <row r="1" spans="1:8" ht="14.4" thickBot="1" x14ac:dyDescent="0.3"/>
    <row r="2" spans="1:8" ht="14.4" thickTop="1" x14ac:dyDescent="0.25">
      <c r="A2" s="47" t="s">
        <v>25</v>
      </c>
      <c r="B2" s="48"/>
      <c r="C2" s="34"/>
      <c r="D2" s="37"/>
      <c r="E2" s="38"/>
    </row>
    <row r="4" spans="1:8" ht="14.4" thickBot="1" x14ac:dyDescent="0.3"/>
    <row r="5" spans="1:8" ht="14.4" thickTop="1" x14ac:dyDescent="0.25">
      <c r="A5" s="37" t="s">
        <v>0</v>
      </c>
      <c r="B5" s="38"/>
      <c r="C5" s="27"/>
      <c r="D5" s="41"/>
      <c r="E5" s="42"/>
      <c r="F5" s="19"/>
      <c r="G5" s="19"/>
    </row>
    <row r="6" spans="1:8" x14ac:dyDescent="0.25">
      <c r="A6" s="39"/>
      <c r="B6" s="40"/>
      <c r="C6" s="28"/>
      <c r="D6" s="43"/>
      <c r="E6" s="44"/>
      <c r="F6" s="19"/>
      <c r="G6" s="19"/>
    </row>
    <row r="7" spans="1:8" x14ac:dyDescent="0.25">
      <c r="A7" s="2"/>
      <c r="B7" s="3"/>
      <c r="C7" s="3"/>
      <c r="D7" s="3"/>
      <c r="E7" s="4"/>
      <c r="F7" s="20"/>
      <c r="G7" s="20"/>
    </row>
    <row r="8" spans="1:8" x14ac:dyDescent="0.25">
      <c r="B8" s="3"/>
      <c r="C8" s="3"/>
      <c r="D8" s="3"/>
      <c r="E8" s="4"/>
      <c r="F8" s="20"/>
      <c r="G8" s="20"/>
    </row>
    <row r="9" spans="1:8" x14ac:dyDescent="0.25">
      <c r="A9" s="2"/>
      <c r="B9" s="5"/>
      <c r="C9" s="5"/>
      <c r="D9" s="3"/>
      <c r="E9" s="4"/>
      <c r="F9" s="20"/>
      <c r="G9" s="20"/>
    </row>
    <row r="10" spans="1:8" ht="14.4" thickBot="1" x14ac:dyDescent="0.3">
      <c r="A10" s="6"/>
      <c r="B10" s="7"/>
      <c r="C10" s="7"/>
      <c r="D10" s="7"/>
      <c r="E10" s="8"/>
      <c r="F10" s="21"/>
      <c r="G10" s="21"/>
    </row>
    <row r="11" spans="1:8" ht="69.599999999999994" thickTop="1" x14ac:dyDescent="0.25">
      <c r="A11" s="9" t="s">
        <v>7</v>
      </c>
      <c r="B11" s="10" t="s">
        <v>8</v>
      </c>
      <c r="C11" s="10" t="s">
        <v>21</v>
      </c>
      <c r="D11" s="11" t="s">
        <v>28</v>
      </c>
      <c r="E11" s="12" t="s">
        <v>4</v>
      </c>
      <c r="F11" s="22" t="s">
        <v>21</v>
      </c>
      <c r="G11" s="22" t="s">
        <v>6</v>
      </c>
      <c r="H11" s="18" t="s">
        <v>5</v>
      </c>
    </row>
    <row r="12" spans="1:8" ht="41.4" x14ac:dyDescent="0.25">
      <c r="A12" s="6" t="s">
        <v>9</v>
      </c>
      <c r="B12" s="13" t="s">
        <v>16</v>
      </c>
      <c r="C12" s="36" t="s">
        <v>26</v>
      </c>
      <c r="D12" s="25">
        <v>0</v>
      </c>
      <c r="E12" s="29">
        <v>156</v>
      </c>
      <c r="F12" s="26" t="s">
        <v>23</v>
      </c>
      <c r="G12" s="23">
        <f>D12*E12</f>
        <v>0</v>
      </c>
      <c r="H12" s="15">
        <f>G12*1.17</f>
        <v>0</v>
      </c>
    </row>
    <row r="13" spans="1:8" ht="41.4" x14ac:dyDescent="0.25">
      <c r="A13" s="6" t="s">
        <v>10</v>
      </c>
      <c r="B13" s="24" t="s">
        <v>16</v>
      </c>
      <c r="C13" s="36" t="s">
        <v>26</v>
      </c>
      <c r="D13" s="25">
        <v>0</v>
      </c>
      <c r="E13" s="29">
        <v>52</v>
      </c>
      <c r="F13" s="26" t="s">
        <v>23</v>
      </c>
      <c r="G13" s="23">
        <f t="shared" ref="G13:G19" si="0">D13*E13</f>
        <v>0</v>
      </c>
      <c r="H13" s="15">
        <f t="shared" ref="H13:H19" si="1">G13*1.17</f>
        <v>0</v>
      </c>
    </row>
    <row r="14" spans="1:8" ht="41.4" x14ac:dyDescent="0.25">
      <c r="A14" s="6" t="s">
        <v>11</v>
      </c>
      <c r="B14" s="24" t="s">
        <v>17</v>
      </c>
      <c r="C14" s="36" t="s">
        <v>26</v>
      </c>
      <c r="D14" s="25">
        <v>0</v>
      </c>
      <c r="E14" s="30">
        <v>156</v>
      </c>
      <c r="F14" s="26" t="s">
        <v>23</v>
      </c>
      <c r="G14" s="23">
        <f t="shared" si="0"/>
        <v>0</v>
      </c>
      <c r="H14" s="15">
        <f t="shared" si="1"/>
        <v>0</v>
      </c>
    </row>
    <row r="15" spans="1:8" ht="41.4" x14ac:dyDescent="0.25">
      <c r="A15" s="6" t="s">
        <v>12</v>
      </c>
      <c r="B15" s="24" t="s">
        <v>18</v>
      </c>
      <c r="C15" s="36" t="s">
        <v>26</v>
      </c>
      <c r="D15" s="25">
        <v>0</v>
      </c>
      <c r="E15" s="29">
        <v>78</v>
      </c>
      <c r="F15" s="26" t="s">
        <v>23</v>
      </c>
      <c r="G15" s="23">
        <f t="shared" si="0"/>
        <v>0</v>
      </c>
      <c r="H15" s="15">
        <f t="shared" si="1"/>
        <v>0</v>
      </c>
    </row>
    <row r="16" spans="1:8" ht="41.4" x14ac:dyDescent="0.25">
      <c r="A16" s="6" t="s">
        <v>13</v>
      </c>
      <c r="B16" s="24" t="s">
        <v>19</v>
      </c>
      <c r="C16" s="36" t="s">
        <v>26</v>
      </c>
      <c r="D16" s="25">
        <v>0</v>
      </c>
      <c r="E16" s="29">
        <v>52</v>
      </c>
      <c r="F16" s="26" t="s">
        <v>23</v>
      </c>
      <c r="G16" s="23">
        <f t="shared" si="0"/>
        <v>0</v>
      </c>
      <c r="H16" s="15">
        <f t="shared" si="1"/>
        <v>0</v>
      </c>
    </row>
    <row r="17" spans="1:8" ht="41.4" x14ac:dyDescent="0.25">
      <c r="A17" s="6" t="s">
        <v>14</v>
      </c>
      <c r="B17" s="24" t="s">
        <v>19</v>
      </c>
      <c r="C17" s="36" t="s">
        <v>26</v>
      </c>
      <c r="D17" s="25">
        <v>0</v>
      </c>
      <c r="E17" s="29">
        <v>104</v>
      </c>
      <c r="F17" s="26" t="s">
        <v>23</v>
      </c>
      <c r="G17" s="23">
        <f t="shared" si="0"/>
        <v>0</v>
      </c>
      <c r="H17" s="15">
        <f t="shared" si="1"/>
        <v>0</v>
      </c>
    </row>
    <row r="18" spans="1:8" ht="41.4" x14ac:dyDescent="0.25">
      <c r="A18" s="6" t="s">
        <v>15</v>
      </c>
      <c r="B18" s="24" t="s">
        <v>18</v>
      </c>
      <c r="C18" s="36" t="s">
        <v>26</v>
      </c>
      <c r="D18" s="25">
        <v>0</v>
      </c>
      <c r="E18" s="30">
        <v>96</v>
      </c>
      <c r="F18" s="26" t="s">
        <v>23</v>
      </c>
      <c r="G18" s="23">
        <f t="shared" si="0"/>
        <v>0</v>
      </c>
      <c r="H18" s="15">
        <f t="shared" si="1"/>
        <v>0</v>
      </c>
    </row>
    <row r="19" spans="1:8" x14ac:dyDescent="0.25">
      <c r="A19" s="45" t="s">
        <v>20</v>
      </c>
      <c r="B19" s="46"/>
      <c r="C19" s="33" t="s">
        <v>27</v>
      </c>
      <c r="D19" s="25">
        <v>0</v>
      </c>
      <c r="E19" s="29">
        <v>3600</v>
      </c>
      <c r="F19" s="23" t="s">
        <v>22</v>
      </c>
      <c r="G19" s="23">
        <f t="shared" si="0"/>
        <v>0</v>
      </c>
      <c r="H19" s="15">
        <f t="shared" si="1"/>
        <v>0</v>
      </c>
    </row>
    <row r="20" spans="1:8" x14ac:dyDescent="0.25">
      <c r="A20" s="6"/>
      <c r="B20" s="16"/>
      <c r="C20" s="16"/>
      <c r="D20" s="14"/>
      <c r="E20" s="15"/>
      <c r="F20" s="23"/>
      <c r="G20" s="23"/>
      <c r="H20" s="15"/>
    </row>
    <row r="21" spans="1:8" ht="41.4" x14ac:dyDescent="0.25">
      <c r="D21" s="17"/>
      <c r="E21" s="17"/>
      <c r="F21" s="17"/>
      <c r="G21" s="31" t="s">
        <v>24</v>
      </c>
      <c r="H21" s="32">
        <f>SUM(H12:H20)</f>
        <v>0</v>
      </c>
    </row>
    <row r="25" spans="1:8" x14ac:dyDescent="0.25">
      <c r="A25" s="3" t="s">
        <v>1</v>
      </c>
      <c r="B25" s="3" t="s">
        <v>1</v>
      </c>
      <c r="C25" s="20"/>
    </row>
    <row r="26" spans="1:8" x14ac:dyDescent="0.25">
      <c r="A26" s="2" t="s">
        <v>2</v>
      </c>
      <c r="B26" s="5" t="s">
        <v>3</v>
      </c>
      <c r="C26" s="35"/>
    </row>
  </sheetData>
  <sheetProtection algorithmName="SHA-512" hashValue="sPQ1KwtNG37wAwucrmTWhRc0wabuKaQqoGzsWgROP7y2tspqKmN1yX+0tE7yxlxfwOzSfWkgwmd6hoQTP9P13w==" saltValue="LZCPiOHSNf8/SbrAdpgaeg==" spinCount="100000" sheet="1" objects="1" scenarios="1"/>
  <mergeCells count="5">
    <mergeCell ref="A5:B6"/>
    <mergeCell ref="D5:E6"/>
    <mergeCell ref="A19:B19"/>
    <mergeCell ref="A2:B2"/>
    <mergeCell ref="D2:E2"/>
  </mergeCells>
  <pageMargins left="0.7" right="0.7" top="0.75" bottom="0.75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Lee Shelly Vigdor</cp:lastModifiedBy>
  <cp:lastPrinted>2022-03-28T08:54:04Z</cp:lastPrinted>
  <dcterms:created xsi:type="dcterms:W3CDTF">2022-03-24T10:14:12Z</dcterms:created>
  <dcterms:modified xsi:type="dcterms:W3CDTF">2022-11-16T11:20:54Z</dcterms:modified>
</cp:coreProperties>
</file>